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definedNames>
    <definedName name="_xlnm._FilterDatabase" localSheetId="0" hidden="1">Sheet1!$A$2:$K$66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<sst xmlns="http://schemas.openxmlformats.org/spreadsheetml/2006/main" count="182" uniqueCount="52">
  <si>
    <t>重庆市万州区残疾人联合会
2020年公开招聘专职委员综合成绩、资格复审及体检人员名单</t>
  </si>
  <si>
    <t>序号</t>
  </si>
  <si>
    <t>单位</t>
  </si>
  <si>
    <t>岗位</t>
  </si>
  <si>
    <t>准考证号</t>
  </si>
  <si>
    <t>技能测试成绩(分)</t>
  </si>
  <si>
    <t>折算得分</t>
  </si>
  <si>
    <t>面试成绩(分)</t>
  </si>
  <si>
    <t>总成绩</t>
  </si>
  <si>
    <t>是否进入资格复审及体检</t>
  </si>
  <si>
    <t>备注</t>
  </si>
  <si>
    <t>重庆市万州区白土镇人民政府</t>
  </si>
  <si>
    <t>专职委员</t>
  </si>
  <si>
    <t>是</t>
  </si>
  <si>
    <t>重庆市万州区白羊镇人民政府</t>
  </si>
  <si>
    <t>重庆市万州区百安坝街道办事处</t>
  </si>
  <si>
    <t>重庆市万州区陈家坝街道办事处</t>
  </si>
  <si>
    <t>重庆市万州区分水镇人民政府</t>
  </si>
  <si>
    <t>重庆市万州区甘宁镇人民政府</t>
  </si>
  <si>
    <t>重庆市万州区高峰镇人民政府</t>
  </si>
  <si>
    <t>重庆市万州区高梁镇人民政府</t>
  </si>
  <si>
    <t>重庆市万州区高笋塘街道办事处</t>
  </si>
  <si>
    <t>重庆市万州区郭村镇人民政府</t>
  </si>
  <si>
    <t>重庆市万州区恒合土家族乡人民政府</t>
  </si>
  <si>
    <t>重庆市万州区后山镇人民政府</t>
  </si>
  <si>
    <t>重庆市万州区九池乡人民政府</t>
  </si>
  <si>
    <t>重庆市万州区龙都街道办事处</t>
  </si>
  <si>
    <t>重庆市万州区龙沙镇人民政府</t>
  </si>
  <si>
    <t>重庆市万州区罗田镇人民政府</t>
  </si>
  <si>
    <t>重庆市万州区牌楼街道办事处</t>
  </si>
  <si>
    <t>重庆市万州区普子乡人民政府</t>
  </si>
  <si>
    <t>重庆市万州区瀼渡镇人民政府</t>
  </si>
  <si>
    <t>缺考</t>
  </si>
  <si>
    <t>重庆市万州区沙河街道办事处</t>
  </si>
  <si>
    <t>重庆市万州区双河口街道办事处</t>
  </si>
  <si>
    <t>重庆市万州区太安镇人民政府</t>
  </si>
  <si>
    <t>重庆市万州区太白街道办事处</t>
  </si>
  <si>
    <t>重庆市万州区太龙镇人民政府</t>
  </si>
  <si>
    <t>重庆市万州区天城镇人民政府</t>
  </si>
  <si>
    <t>重庆市万州区铁峰乡人民政府</t>
  </si>
  <si>
    <t>重庆市万州区五桥街道办事处</t>
  </si>
  <si>
    <t>重庆市万州区武陵镇人民政府</t>
  </si>
  <si>
    <t>重庆市万州区响水镇人民政府</t>
  </si>
  <si>
    <t>重庆市万州区新田镇人民政府</t>
  </si>
  <si>
    <t>重庆市万州区熊家镇人民政府</t>
  </si>
  <si>
    <t>重庆市万州区长岭镇人民政府</t>
  </si>
  <si>
    <t>重庆市万州区长坪乡人民政府</t>
  </si>
  <si>
    <t>重庆市万州区长滩镇人民政府</t>
  </si>
  <si>
    <t>重庆市万州区钟鼓楼街道办事处</t>
  </si>
  <si>
    <t>重庆市万州区周家坝街道办事处</t>
  </si>
  <si>
    <t>重庆市万州区柱山乡人民政府</t>
  </si>
  <si>
    <t>重庆市万州区走马镇人民政府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</si>
</sst>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0" fillId="1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6" fillId="12" borderId="7" applyNumberFormat="0" applyAlignment="0" applyProtection="0">
      <alignment vertical="center"/>
    </xf>
    <xf numFmtId="0" fontId="23" fillId="12" borderId="8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6"/>
  <sheetViews>
    <sheetView tabSelected="1" topLeftCell="A54" workbookViewId="0">
      <selection activeCell="M61" sqref="M61"/>
    </sheetView>
  </sheetViews>
  <sheetFormatPr defaultColWidth="9" defaultRowHeight="25" customHeight="1"/>
  <cols>
    <col min="1" max="1" width="6.125" style="3" customWidth="1"/>
    <col min="2" max="2" width="33.625" style="3" customWidth="1"/>
    <col min="3" max="3" width="10.5" style="3" customWidth="1"/>
    <col min="4" max="4" width="13.25" style="3" customWidth="1"/>
    <col min="5" max="5" width="7.5" style="3" customWidth="1"/>
    <col min="6" max="6" width="8.375" style="4" customWidth="1"/>
    <col min="7" max="16384" width="9" style="4"/>
  </cols>
  <sheetData>
    <row r="1" ht="65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1" customFormat="1" ht="39" customHeight="1" spans="1:1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7" t="s">
        <v>6</v>
      </c>
      <c r="I2" s="7" t="s">
        <v>8</v>
      </c>
      <c r="J2" s="6" t="s">
        <v>9</v>
      </c>
      <c r="K2" s="6" t="s">
        <v>10</v>
      </c>
    </row>
    <row r="3" s="2" customFormat="1" customHeight="1" spans="1:11">
      <c r="A3" s="8">
        <v>1</v>
      </c>
      <c r="B3" s="8" t="s">
        <v>11</v>
      </c>
      <c r="C3" s="8" t="s">
        <v>12</v>
      </c>
      <c r="D3" s="8">
        <v>20200900083</v>
      </c>
      <c r="E3" s="8">
        <v>78</v>
      </c>
      <c r="F3" s="8">
        <f>E3*0.5</f>
        <v>39</v>
      </c>
      <c r="G3" s="8">
        <v>77.58</v>
      </c>
      <c r="H3" s="8">
        <f t="shared" ref="H3:H66" si="0">G3*0.5</f>
        <v>38.79</v>
      </c>
      <c r="I3" s="9">
        <f>F3+H3</f>
        <v>77.79</v>
      </c>
      <c r="J3" s="8" t="s">
        <v>13</v>
      </c>
      <c r="K3" s="8"/>
    </row>
    <row r="4" s="2" customFormat="1" customHeight="1" spans="1:11">
      <c r="A4" s="8">
        <v>2</v>
      </c>
      <c r="B4" s="8" t="s">
        <v>14</v>
      </c>
      <c r="C4" s="8" t="s">
        <v>12</v>
      </c>
      <c r="D4" s="8">
        <v>20200900034</v>
      </c>
      <c r="E4" s="8">
        <v>88</v>
      </c>
      <c r="F4" s="8">
        <f t="shared" ref="F4:F35" si="1">E4*0.5</f>
        <v>44</v>
      </c>
      <c r="G4" s="8">
        <v>83.94</v>
      </c>
      <c r="H4" s="8">
        <f t="shared" si="0"/>
        <v>41.97</v>
      </c>
      <c r="I4" s="9">
        <f t="shared" ref="I4:I35" si="2">F4+H4</f>
        <v>85.97</v>
      </c>
      <c r="J4" s="8" t="s">
        <v>13</v>
      </c>
      <c r="K4" s="8"/>
    </row>
    <row r="5" s="2" customFormat="1" customHeight="1" spans="1:11">
      <c r="A5" s="8">
        <v>3</v>
      </c>
      <c r="B5" s="8" t="s">
        <v>14</v>
      </c>
      <c r="C5" s="8" t="s">
        <v>12</v>
      </c>
      <c r="D5" s="8">
        <v>20200900014</v>
      </c>
      <c r="E5" s="8">
        <v>72</v>
      </c>
      <c r="F5" s="8">
        <f t="shared" si="1"/>
        <v>36</v>
      </c>
      <c r="G5" s="8">
        <v>75.5</v>
      </c>
      <c r="H5" s="8">
        <f t="shared" si="0"/>
        <v>37.75</v>
      </c>
      <c r="I5" s="9">
        <f t="shared" si="2"/>
        <v>73.75</v>
      </c>
      <c r="J5" s="8"/>
      <c r="K5" s="8"/>
    </row>
    <row r="6" s="2" customFormat="1" customHeight="1" spans="1:11">
      <c r="A6" s="8">
        <v>5</v>
      </c>
      <c r="B6" s="8" t="s">
        <v>15</v>
      </c>
      <c r="C6" s="8" t="s">
        <v>12</v>
      </c>
      <c r="D6" s="8">
        <v>20200900078</v>
      </c>
      <c r="E6" s="8">
        <v>89</v>
      </c>
      <c r="F6" s="8">
        <f t="shared" si="1"/>
        <v>44.5</v>
      </c>
      <c r="G6" s="8">
        <v>79.3</v>
      </c>
      <c r="H6" s="8">
        <f t="shared" si="0"/>
        <v>39.65</v>
      </c>
      <c r="I6" s="9">
        <f t="shared" si="2"/>
        <v>84.15</v>
      </c>
      <c r="J6" s="8" t="s">
        <v>13</v>
      </c>
      <c r="K6" s="8"/>
    </row>
    <row r="7" s="2" customFormat="1" customHeight="1" spans="1:11">
      <c r="A7" s="8">
        <v>4</v>
      </c>
      <c r="B7" s="8" t="s">
        <v>15</v>
      </c>
      <c r="C7" s="8" t="s">
        <v>12</v>
      </c>
      <c r="D7" s="8">
        <v>20200900062</v>
      </c>
      <c r="E7" s="8">
        <v>89</v>
      </c>
      <c r="F7" s="8">
        <f t="shared" si="1"/>
        <v>44.5</v>
      </c>
      <c r="G7" s="8">
        <v>78.94</v>
      </c>
      <c r="H7" s="8">
        <f t="shared" si="0"/>
        <v>39.47</v>
      </c>
      <c r="I7" s="9">
        <f t="shared" si="2"/>
        <v>83.97</v>
      </c>
      <c r="J7" s="8"/>
      <c r="K7" s="8"/>
    </row>
    <row r="8" s="2" customFormat="1" customHeight="1" spans="1:11">
      <c r="A8" s="8">
        <v>6</v>
      </c>
      <c r="B8" s="8" t="s">
        <v>16</v>
      </c>
      <c r="C8" s="8" t="s">
        <v>12</v>
      </c>
      <c r="D8" s="8">
        <v>20200900135</v>
      </c>
      <c r="E8" s="8">
        <v>89</v>
      </c>
      <c r="F8" s="8">
        <f t="shared" si="1"/>
        <v>44.5</v>
      </c>
      <c r="G8" s="8">
        <v>82.66</v>
      </c>
      <c r="H8" s="8">
        <f t="shared" si="0"/>
        <v>41.33</v>
      </c>
      <c r="I8" s="9">
        <f t="shared" si="2"/>
        <v>85.83</v>
      </c>
      <c r="J8" s="8" t="s">
        <v>13</v>
      </c>
      <c r="K8" s="8"/>
    </row>
    <row r="9" s="2" customFormat="1" customHeight="1" spans="1:11">
      <c r="A9" s="8">
        <v>7</v>
      </c>
      <c r="B9" s="8" t="s">
        <v>16</v>
      </c>
      <c r="C9" s="8" t="s">
        <v>12</v>
      </c>
      <c r="D9" s="8">
        <v>20200900071</v>
      </c>
      <c r="E9" s="8">
        <v>87</v>
      </c>
      <c r="F9" s="8">
        <f t="shared" si="1"/>
        <v>43.5</v>
      </c>
      <c r="G9" s="8">
        <v>80.92</v>
      </c>
      <c r="H9" s="8">
        <f t="shared" si="0"/>
        <v>40.46</v>
      </c>
      <c r="I9" s="9">
        <f t="shared" si="2"/>
        <v>83.96</v>
      </c>
      <c r="J9" s="8"/>
      <c r="K9" s="8"/>
    </row>
    <row r="10" s="2" customFormat="1" customHeight="1" spans="1:11">
      <c r="A10" s="8">
        <v>8</v>
      </c>
      <c r="B10" s="8" t="s">
        <v>17</v>
      </c>
      <c r="C10" s="8" t="s">
        <v>12</v>
      </c>
      <c r="D10" s="8">
        <v>20200900023</v>
      </c>
      <c r="E10" s="8">
        <v>87</v>
      </c>
      <c r="F10" s="8">
        <f t="shared" si="1"/>
        <v>43.5</v>
      </c>
      <c r="G10" s="8">
        <v>76.1</v>
      </c>
      <c r="H10" s="8">
        <f t="shared" si="0"/>
        <v>38.05</v>
      </c>
      <c r="I10" s="9">
        <f t="shared" si="2"/>
        <v>81.55</v>
      </c>
      <c r="J10" s="8" t="s">
        <v>13</v>
      </c>
      <c r="K10" s="8"/>
    </row>
    <row r="11" s="2" customFormat="1" customHeight="1" spans="1:11">
      <c r="A11" s="8">
        <v>9</v>
      </c>
      <c r="B11" s="8" t="s">
        <v>18</v>
      </c>
      <c r="C11" s="8" t="s">
        <v>12</v>
      </c>
      <c r="D11" s="8">
        <v>20200900053</v>
      </c>
      <c r="E11" s="8">
        <v>84</v>
      </c>
      <c r="F11" s="8">
        <f t="shared" si="1"/>
        <v>42</v>
      </c>
      <c r="G11" s="8">
        <v>76.38</v>
      </c>
      <c r="H11" s="8">
        <f t="shared" si="0"/>
        <v>38.19</v>
      </c>
      <c r="I11" s="9">
        <f t="shared" si="2"/>
        <v>80.19</v>
      </c>
      <c r="J11" s="8" t="s">
        <v>13</v>
      </c>
      <c r="K11" s="8"/>
    </row>
    <row r="12" s="2" customFormat="1" customHeight="1" spans="1:11">
      <c r="A12" s="8">
        <v>10</v>
      </c>
      <c r="B12" s="8" t="s">
        <v>18</v>
      </c>
      <c r="C12" s="8" t="s">
        <v>12</v>
      </c>
      <c r="D12" s="8">
        <v>20200900119</v>
      </c>
      <c r="E12" s="8">
        <v>82</v>
      </c>
      <c r="F12" s="8">
        <f t="shared" si="1"/>
        <v>41</v>
      </c>
      <c r="G12" s="8">
        <v>73.36</v>
      </c>
      <c r="H12" s="8">
        <f t="shared" si="0"/>
        <v>36.68</v>
      </c>
      <c r="I12" s="9">
        <f t="shared" si="2"/>
        <v>77.68</v>
      </c>
      <c r="J12" s="8"/>
      <c r="K12" s="8"/>
    </row>
    <row r="13" s="2" customFormat="1" customHeight="1" spans="1:11">
      <c r="A13" s="8">
        <v>11</v>
      </c>
      <c r="B13" s="8" t="s">
        <v>19</v>
      </c>
      <c r="C13" s="8" t="s">
        <v>12</v>
      </c>
      <c r="D13" s="8">
        <v>20200900010</v>
      </c>
      <c r="E13" s="8">
        <v>82</v>
      </c>
      <c r="F13" s="8">
        <f t="shared" si="1"/>
        <v>41</v>
      </c>
      <c r="G13" s="8">
        <v>75.72</v>
      </c>
      <c r="H13" s="8">
        <f t="shared" si="0"/>
        <v>37.86</v>
      </c>
      <c r="I13" s="9">
        <f t="shared" si="2"/>
        <v>78.86</v>
      </c>
      <c r="J13" s="8" t="s">
        <v>13</v>
      </c>
      <c r="K13" s="8"/>
    </row>
    <row r="14" s="2" customFormat="1" customHeight="1" spans="1:11">
      <c r="A14" s="8">
        <v>12</v>
      </c>
      <c r="B14" s="8" t="s">
        <v>20</v>
      </c>
      <c r="C14" s="8" t="s">
        <v>12</v>
      </c>
      <c r="D14" s="8">
        <v>20200900084</v>
      </c>
      <c r="E14" s="8">
        <v>84</v>
      </c>
      <c r="F14" s="8">
        <f t="shared" si="1"/>
        <v>42</v>
      </c>
      <c r="G14" s="8">
        <v>83.4</v>
      </c>
      <c r="H14" s="8">
        <f t="shared" si="0"/>
        <v>41.7</v>
      </c>
      <c r="I14" s="9">
        <f t="shared" si="2"/>
        <v>83.7</v>
      </c>
      <c r="J14" s="8" t="s">
        <v>13</v>
      </c>
      <c r="K14" s="8"/>
    </row>
    <row r="15" s="2" customFormat="1" customHeight="1" spans="1:11">
      <c r="A15" s="8">
        <v>13</v>
      </c>
      <c r="B15" s="8" t="s">
        <v>20</v>
      </c>
      <c r="C15" s="8" t="s">
        <v>12</v>
      </c>
      <c r="D15" s="8">
        <v>20200900048</v>
      </c>
      <c r="E15" s="8">
        <v>80</v>
      </c>
      <c r="F15" s="8">
        <f t="shared" si="1"/>
        <v>40</v>
      </c>
      <c r="G15" s="8">
        <v>75.82</v>
      </c>
      <c r="H15" s="8">
        <f t="shared" si="0"/>
        <v>37.91</v>
      </c>
      <c r="I15" s="9">
        <f t="shared" si="2"/>
        <v>77.91</v>
      </c>
      <c r="J15" s="8"/>
      <c r="K15" s="8"/>
    </row>
    <row r="16" s="2" customFormat="1" customHeight="1" spans="1:11">
      <c r="A16" s="8">
        <v>15</v>
      </c>
      <c r="B16" s="8" t="s">
        <v>21</v>
      </c>
      <c r="C16" s="8" t="s">
        <v>12</v>
      </c>
      <c r="D16" s="8">
        <v>20200900056</v>
      </c>
      <c r="E16" s="8">
        <v>89</v>
      </c>
      <c r="F16" s="8">
        <f t="shared" si="1"/>
        <v>44.5</v>
      </c>
      <c r="G16" s="8">
        <v>82.66</v>
      </c>
      <c r="H16" s="8">
        <f t="shared" si="0"/>
        <v>41.33</v>
      </c>
      <c r="I16" s="9">
        <f t="shared" si="2"/>
        <v>85.83</v>
      </c>
      <c r="J16" s="8" t="s">
        <v>13</v>
      </c>
      <c r="K16" s="8"/>
    </row>
    <row r="17" s="2" customFormat="1" customHeight="1" spans="1:11">
      <c r="A17" s="8">
        <v>14</v>
      </c>
      <c r="B17" s="8" t="s">
        <v>21</v>
      </c>
      <c r="C17" s="8" t="s">
        <v>12</v>
      </c>
      <c r="D17" s="8">
        <v>20200900132</v>
      </c>
      <c r="E17" s="8">
        <v>91</v>
      </c>
      <c r="F17" s="8">
        <f t="shared" si="1"/>
        <v>45.5</v>
      </c>
      <c r="G17" s="8">
        <v>75.58</v>
      </c>
      <c r="H17" s="8">
        <f t="shared" si="0"/>
        <v>37.79</v>
      </c>
      <c r="I17" s="9">
        <f t="shared" si="2"/>
        <v>83.29</v>
      </c>
      <c r="J17" s="8"/>
      <c r="K17" s="8"/>
    </row>
    <row r="18" s="2" customFormat="1" customHeight="1" spans="1:11">
      <c r="A18" s="8">
        <v>16</v>
      </c>
      <c r="B18" s="8" t="s">
        <v>22</v>
      </c>
      <c r="C18" s="8" t="s">
        <v>12</v>
      </c>
      <c r="D18" s="8">
        <v>20200900037</v>
      </c>
      <c r="E18" s="8">
        <v>61</v>
      </c>
      <c r="F18" s="8">
        <f t="shared" si="1"/>
        <v>30.5</v>
      </c>
      <c r="G18" s="8">
        <v>70.26</v>
      </c>
      <c r="H18" s="8">
        <f t="shared" si="0"/>
        <v>35.13</v>
      </c>
      <c r="I18" s="9">
        <f t="shared" si="2"/>
        <v>65.63</v>
      </c>
      <c r="J18" s="8" t="s">
        <v>13</v>
      </c>
      <c r="K18" s="8"/>
    </row>
    <row r="19" s="2" customFormat="1" customHeight="1" spans="1:11">
      <c r="A19" s="8">
        <v>17</v>
      </c>
      <c r="B19" s="8" t="s">
        <v>23</v>
      </c>
      <c r="C19" s="8" t="s">
        <v>12</v>
      </c>
      <c r="D19" s="8">
        <v>20200900030</v>
      </c>
      <c r="E19" s="8">
        <v>84</v>
      </c>
      <c r="F19" s="8">
        <f t="shared" si="1"/>
        <v>42</v>
      </c>
      <c r="G19" s="8">
        <v>77.02</v>
      </c>
      <c r="H19" s="8">
        <f t="shared" si="0"/>
        <v>38.51</v>
      </c>
      <c r="I19" s="9">
        <f t="shared" si="2"/>
        <v>80.51</v>
      </c>
      <c r="J19" s="8" t="s">
        <v>13</v>
      </c>
      <c r="K19" s="8"/>
    </row>
    <row r="20" s="2" customFormat="1" customHeight="1" spans="1:11">
      <c r="A20" s="8">
        <v>18</v>
      </c>
      <c r="B20" s="8" t="s">
        <v>24</v>
      </c>
      <c r="C20" s="8" t="s">
        <v>12</v>
      </c>
      <c r="D20" s="8">
        <v>20200900067</v>
      </c>
      <c r="E20" s="8">
        <v>87</v>
      </c>
      <c r="F20" s="8">
        <f t="shared" si="1"/>
        <v>43.5</v>
      </c>
      <c r="G20" s="8">
        <v>79.28</v>
      </c>
      <c r="H20" s="8">
        <f t="shared" si="0"/>
        <v>39.64</v>
      </c>
      <c r="I20" s="9">
        <f t="shared" si="2"/>
        <v>83.14</v>
      </c>
      <c r="J20" s="8" t="s">
        <v>13</v>
      </c>
      <c r="K20" s="8"/>
    </row>
    <row r="21" s="2" customFormat="1" customHeight="1" spans="1:11">
      <c r="A21" s="8">
        <v>19</v>
      </c>
      <c r="B21" s="8" t="s">
        <v>24</v>
      </c>
      <c r="C21" s="8" t="s">
        <v>12</v>
      </c>
      <c r="D21" s="8">
        <v>20200900107</v>
      </c>
      <c r="E21" s="8">
        <v>66</v>
      </c>
      <c r="F21" s="8">
        <f t="shared" si="1"/>
        <v>33</v>
      </c>
      <c r="G21" s="8">
        <v>73.72</v>
      </c>
      <c r="H21" s="8">
        <f t="shared" si="0"/>
        <v>36.86</v>
      </c>
      <c r="I21" s="9">
        <f t="shared" si="2"/>
        <v>69.86</v>
      </c>
      <c r="J21" s="8"/>
      <c r="K21" s="8"/>
    </row>
    <row r="22" s="2" customFormat="1" customHeight="1" spans="1:11">
      <c r="A22" s="8">
        <v>20</v>
      </c>
      <c r="B22" s="8" t="s">
        <v>25</v>
      </c>
      <c r="C22" s="8" t="s">
        <v>12</v>
      </c>
      <c r="D22" s="8">
        <v>20200900121</v>
      </c>
      <c r="E22" s="8">
        <v>89</v>
      </c>
      <c r="F22" s="8">
        <f t="shared" si="1"/>
        <v>44.5</v>
      </c>
      <c r="G22" s="8">
        <v>85.08</v>
      </c>
      <c r="H22" s="8">
        <f t="shared" si="0"/>
        <v>42.54</v>
      </c>
      <c r="I22" s="9">
        <f t="shared" si="2"/>
        <v>87.04</v>
      </c>
      <c r="J22" s="8" t="s">
        <v>13</v>
      </c>
      <c r="K22" s="8"/>
    </row>
    <row r="23" s="2" customFormat="1" customHeight="1" spans="1:11">
      <c r="A23" s="8">
        <v>21</v>
      </c>
      <c r="B23" s="8" t="s">
        <v>25</v>
      </c>
      <c r="C23" s="8" t="s">
        <v>12</v>
      </c>
      <c r="D23" s="8">
        <v>20200900033</v>
      </c>
      <c r="E23" s="8">
        <v>86</v>
      </c>
      <c r="F23" s="8">
        <f t="shared" si="1"/>
        <v>43</v>
      </c>
      <c r="G23" s="8">
        <v>78.54</v>
      </c>
      <c r="H23" s="8">
        <f t="shared" si="0"/>
        <v>39.27</v>
      </c>
      <c r="I23" s="9">
        <f t="shared" si="2"/>
        <v>82.27</v>
      </c>
      <c r="J23" s="8"/>
      <c r="K23" s="8"/>
    </row>
    <row r="24" s="2" customFormat="1" customHeight="1" spans="1:11">
      <c r="A24" s="8">
        <v>23</v>
      </c>
      <c r="B24" s="8" t="s">
        <v>26</v>
      </c>
      <c r="C24" s="8" t="s">
        <v>12</v>
      </c>
      <c r="D24" s="8">
        <v>20200900065</v>
      </c>
      <c r="E24" s="8">
        <v>91</v>
      </c>
      <c r="F24" s="8">
        <f t="shared" si="1"/>
        <v>45.5</v>
      </c>
      <c r="G24" s="8">
        <v>78.9</v>
      </c>
      <c r="H24" s="8">
        <f t="shared" si="0"/>
        <v>39.45</v>
      </c>
      <c r="I24" s="9">
        <f t="shared" si="2"/>
        <v>84.95</v>
      </c>
      <c r="J24" s="8" t="s">
        <v>13</v>
      </c>
      <c r="K24" s="8"/>
    </row>
    <row r="25" s="2" customFormat="1" customHeight="1" spans="1:11">
      <c r="A25" s="8">
        <v>22</v>
      </c>
      <c r="B25" s="8" t="s">
        <v>26</v>
      </c>
      <c r="C25" s="8" t="s">
        <v>12</v>
      </c>
      <c r="D25" s="8">
        <v>20200900073</v>
      </c>
      <c r="E25" s="8">
        <v>92</v>
      </c>
      <c r="F25" s="8">
        <f t="shared" si="1"/>
        <v>46</v>
      </c>
      <c r="G25" s="8">
        <v>76.1</v>
      </c>
      <c r="H25" s="8">
        <f t="shared" si="0"/>
        <v>38.05</v>
      </c>
      <c r="I25" s="9">
        <f t="shared" si="2"/>
        <v>84.05</v>
      </c>
      <c r="J25" s="8"/>
      <c r="K25" s="8"/>
    </row>
    <row r="26" s="2" customFormat="1" customHeight="1" spans="1:11">
      <c r="A26" s="8">
        <v>24</v>
      </c>
      <c r="B26" s="8" t="s">
        <v>27</v>
      </c>
      <c r="C26" s="8" t="s">
        <v>12</v>
      </c>
      <c r="D26" s="8">
        <v>20200900051</v>
      </c>
      <c r="E26" s="8">
        <v>70</v>
      </c>
      <c r="F26" s="8">
        <f t="shared" si="1"/>
        <v>35</v>
      </c>
      <c r="G26" s="8">
        <v>75.3</v>
      </c>
      <c r="H26" s="8">
        <f t="shared" si="0"/>
        <v>37.65</v>
      </c>
      <c r="I26" s="9">
        <f t="shared" si="2"/>
        <v>72.65</v>
      </c>
      <c r="J26" s="8" t="s">
        <v>13</v>
      </c>
      <c r="K26" s="8"/>
    </row>
    <row r="27" s="2" customFormat="1" customHeight="1" spans="1:11">
      <c r="A27" s="8">
        <v>25</v>
      </c>
      <c r="B27" s="8" t="s">
        <v>28</v>
      </c>
      <c r="C27" s="8" t="s">
        <v>12</v>
      </c>
      <c r="D27" s="8">
        <v>20200900095</v>
      </c>
      <c r="E27" s="8">
        <v>83</v>
      </c>
      <c r="F27" s="8">
        <f t="shared" si="1"/>
        <v>41.5</v>
      </c>
      <c r="G27" s="8">
        <v>84.52</v>
      </c>
      <c r="H27" s="8">
        <f t="shared" si="0"/>
        <v>42.26</v>
      </c>
      <c r="I27" s="9">
        <f t="shared" si="2"/>
        <v>83.76</v>
      </c>
      <c r="J27" s="8" t="s">
        <v>13</v>
      </c>
      <c r="K27" s="8"/>
    </row>
    <row r="28" s="2" customFormat="1" customHeight="1" spans="1:11">
      <c r="A28" s="8">
        <v>27</v>
      </c>
      <c r="B28" s="8" t="s">
        <v>29</v>
      </c>
      <c r="C28" s="8" t="s">
        <v>12</v>
      </c>
      <c r="D28" s="8">
        <v>20200900059</v>
      </c>
      <c r="E28" s="8">
        <v>89</v>
      </c>
      <c r="F28" s="8">
        <f t="shared" si="1"/>
        <v>44.5</v>
      </c>
      <c r="G28" s="8">
        <v>83.42</v>
      </c>
      <c r="H28" s="8">
        <f t="shared" si="0"/>
        <v>41.71</v>
      </c>
      <c r="I28" s="9">
        <f t="shared" si="2"/>
        <v>86.21</v>
      </c>
      <c r="J28" s="8" t="s">
        <v>13</v>
      </c>
      <c r="K28" s="8"/>
    </row>
    <row r="29" s="2" customFormat="1" customHeight="1" spans="1:11">
      <c r="A29" s="8">
        <v>26</v>
      </c>
      <c r="B29" s="8" t="s">
        <v>29</v>
      </c>
      <c r="C29" s="8" t="s">
        <v>12</v>
      </c>
      <c r="D29" s="8">
        <v>20200900130</v>
      </c>
      <c r="E29" s="8">
        <v>91</v>
      </c>
      <c r="F29" s="8">
        <f t="shared" si="1"/>
        <v>45.5</v>
      </c>
      <c r="G29" s="8">
        <v>80.92</v>
      </c>
      <c r="H29" s="8">
        <f t="shared" si="0"/>
        <v>40.46</v>
      </c>
      <c r="I29" s="9">
        <f t="shared" si="2"/>
        <v>85.96</v>
      </c>
      <c r="J29" s="8"/>
      <c r="K29" s="8"/>
    </row>
    <row r="30" s="2" customFormat="1" customHeight="1" spans="1:11">
      <c r="A30" s="8">
        <v>28</v>
      </c>
      <c r="B30" s="8" t="s">
        <v>30</v>
      </c>
      <c r="C30" s="8" t="s">
        <v>12</v>
      </c>
      <c r="D30" s="8">
        <v>20200900068</v>
      </c>
      <c r="E30" s="8">
        <v>77</v>
      </c>
      <c r="F30" s="8">
        <f t="shared" si="1"/>
        <v>38.5</v>
      </c>
      <c r="G30" s="8">
        <v>79.52</v>
      </c>
      <c r="H30" s="8">
        <f t="shared" si="0"/>
        <v>39.76</v>
      </c>
      <c r="I30" s="9">
        <f t="shared" si="2"/>
        <v>78.26</v>
      </c>
      <c r="J30" s="8" t="s">
        <v>13</v>
      </c>
      <c r="K30" s="8"/>
    </row>
    <row r="31" s="2" customFormat="1" customHeight="1" spans="1:11">
      <c r="A31" s="8">
        <v>29</v>
      </c>
      <c r="B31" s="8" t="s">
        <v>30</v>
      </c>
      <c r="C31" s="8" t="s">
        <v>12</v>
      </c>
      <c r="D31" s="8">
        <v>20200900039</v>
      </c>
      <c r="E31" s="8">
        <v>61</v>
      </c>
      <c r="F31" s="8">
        <f t="shared" si="1"/>
        <v>30.5</v>
      </c>
      <c r="G31" s="8">
        <v>69.6</v>
      </c>
      <c r="H31" s="8">
        <f t="shared" si="0"/>
        <v>34.8</v>
      </c>
      <c r="I31" s="9">
        <f t="shared" si="2"/>
        <v>65.3</v>
      </c>
      <c r="J31" s="8"/>
      <c r="K31" s="8"/>
    </row>
    <row r="32" s="2" customFormat="1" customHeight="1" spans="1:11">
      <c r="A32" s="8">
        <v>30</v>
      </c>
      <c r="B32" s="8" t="s">
        <v>31</v>
      </c>
      <c r="C32" s="8" t="s">
        <v>12</v>
      </c>
      <c r="D32" s="8">
        <v>20200900040</v>
      </c>
      <c r="E32" s="8">
        <v>87</v>
      </c>
      <c r="F32" s="8">
        <f t="shared" si="1"/>
        <v>43.5</v>
      </c>
      <c r="G32" s="8" t="s">
        <v>32</v>
      </c>
      <c r="H32" s="8">
        <v>0</v>
      </c>
      <c r="I32" s="9">
        <f t="shared" si="2"/>
        <v>43.5</v>
      </c>
      <c r="J32" s="8"/>
      <c r="K32" s="8"/>
    </row>
    <row r="33" s="2" customFormat="1" customHeight="1" spans="1:11">
      <c r="A33" s="8">
        <v>31</v>
      </c>
      <c r="B33" s="8" t="s">
        <v>33</v>
      </c>
      <c r="C33" s="8" t="s">
        <v>12</v>
      </c>
      <c r="D33" s="8">
        <v>20200900117</v>
      </c>
      <c r="E33" s="8">
        <v>89</v>
      </c>
      <c r="F33" s="8">
        <f t="shared" si="1"/>
        <v>44.5</v>
      </c>
      <c r="G33" s="8">
        <v>78.6</v>
      </c>
      <c r="H33" s="8">
        <f t="shared" si="0"/>
        <v>39.3</v>
      </c>
      <c r="I33" s="9">
        <f t="shared" si="2"/>
        <v>83.8</v>
      </c>
      <c r="J33" s="8" t="s">
        <v>13</v>
      </c>
      <c r="K33" s="8"/>
    </row>
    <row r="34" s="2" customFormat="1" customHeight="1" spans="1:11">
      <c r="A34" s="8">
        <v>32</v>
      </c>
      <c r="B34" s="8" t="s">
        <v>33</v>
      </c>
      <c r="C34" s="8" t="s">
        <v>12</v>
      </c>
      <c r="D34" s="8">
        <v>20200900096</v>
      </c>
      <c r="E34" s="8">
        <v>75</v>
      </c>
      <c r="F34" s="8">
        <f t="shared" si="1"/>
        <v>37.5</v>
      </c>
      <c r="G34" s="8">
        <v>83.88</v>
      </c>
      <c r="H34" s="8">
        <f t="shared" si="0"/>
        <v>41.94</v>
      </c>
      <c r="I34" s="9">
        <f t="shared" si="2"/>
        <v>79.44</v>
      </c>
      <c r="J34" s="8"/>
      <c r="K34" s="8"/>
    </row>
    <row r="35" s="2" customFormat="1" customHeight="1" spans="1:11">
      <c r="A35" s="8">
        <v>33</v>
      </c>
      <c r="B35" s="8" t="s">
        <v>34</v>
      </c>
      <c r="C35" s="8" t="s">
        <v>12</v>
      </c>
      <c r="D35" s="8">
        <v>20200900018</v>
      </c>
      <c r="E35" s="8">
        <v>87</v>
      </c>
      <c r="F35" s="8">
        <f t="shared" si="1"/>
        <v>43.5</v>
      </c>
      <c r="G35" s="8">
        <v>75.5</v>
      </c>
      <c r="H35" s="8">
        <f t="shared" si="0"/>
        <v>37.75</v>
      </c>
      <c r="I35" s="9">
        <f t="shared" si="2"/>
        <v>81.25</v>
      </c>
      <c r="J35" s="8" t="s">
        <v>13</v>
      </c>
      <c r="K35" s="8"/>
    </row>
    <row r="36" s="2" customFormat="1" customHeight="1" spans="1:11">
      <c r="A36" s="8">
        <v>34</v>
      </c>
      <c r="B36" s="8" t="s">
        <v>34</v>
      </c>
      <c r="C36" s="8" t="s">
        <v>12</v>
      </c>
      <c r="D36" s="8">
        <v>20200900131</v>
      </c>
      <c r="E36" s="8">
        <v>86</v>
      </c>
      <c r="F36" s="8">
        <f t="shared" ref="F36:F66" si="3">E36*0.5</f>
        <v>43</v>
      </c>
      <c r="G36" s="8">
        <v>0</v>
      </c>
      <c r="H36" s="8">
        <f t="shared" si="0"/>
        <v>0</v>
      </c>
      <c r="I36" s="9">
        <f t="shared" ref="I36:I66" si="4">F36+H36</f>
        <v>43</v>
      </c>
      <c r="J36" s="8"/>
      <c r="K36" s="8"/>
    </row>
    <row r="37" s="2" customFormat="1" customHeight="1" spans="1:11">
      <c r="A37" s="8">
        <v>35</v>
      </c>
      <c r="B37" s="8" t="s">
        <v>35</v>
      </c>
      <c r="C37" s="8" t="s">
        <v>12</v>
      </c>
      <c r="D37" s="8">
        <v>20200900098</v>
      </c>
      <c r="E37" s="8">
        <v>74</v>
      </c>
      <c r="F37" s="8">
        <f t="shared" si="3"/>
        <v>37</v>
      </c>
      <c r="G37" s="8">
        <v>79.78</v>
      </c>
      <c r="H37" s="8">
        <f t="shared" si="0"/>
        <v>39.89</v>
      </c>
      <c r="I37" s="9">
        <f t="shared" si="4"/>
        <v>76.89</v>
      </c>
      <c r="J37" s="8" t="s">
        <v>13</v>
      </c>
      <c r="K37" s="8"/>
    </row>
    <row r="38" s="2" customFormat="1" customHeight="1" spans="1:11">
      <c r="A38" s="8">
        <v>36</v>
      </c>
      <c r="B38" s="8" t="s">
        <v>36</v>
      </c>
      <c r="C38" s="8" t="s">
        <v>12</v>
      </c>
      <c r="D38" s="8">
        <v>20200900013</v>
      </c>
      <c r="E38" s="8">
        <v>88</v>
      </c>
      <c r="F38" s="8">
        <f t="shared" si="3"/>
        <v>44</v>
      </c>
      <c r="G38" s="8">
        <v>81.9</v>
      </c>
      <c r="H38" s="8">
        <f t="shared" si="0"/>
        <v>40.95</v>
      </c>
      <c r="I38" s="9">
        <f t="shared" si="4"/>
        <v>84.95</v>
      </c>
      <c r="J38" s="8" t="s">
        <v>13</v>
      </c>
      <c r="K38" s="8"/>
    </row>
    <row r="39" s="2" customFormat="1" customHeight="1" spans="1:11">
      <c r="A39" s="8">
        <v>37</v>
      </c>
      <c r="B39" s="8" t="s">
        <v>36</v>
      </c>
      <c r="C39" s="8" t="s">
        <v>12</v>
      </c>
      <c r="D39" s="8">
        <v>20200900066</v>
      </c>
      <c r="E39" s="8">
        <v>87</v>
      </c>
      <c r="F39" s="8">
        <f t="shared" si="3"/>
        <v>43.5</v>
      </c>
      <c r="G39" s="8">
        <v>79.48</v>
      </c>
      <c r="H39" s="8">
        <f t="shared" si="0"/>
        <v>39.74</v>
      </c>
      <c r="I39" s="9">
        <f t="shared" si="4"/>
        <v>83.24</v>
      </c>
      <c r="J39" s="8"/>
      <c r="K39" s="8"/>
    </row>
    <row r="40" s="2" customFormat="1" customHeight="1" spans="1:11">
      <c r="A40" s="8">
        <v>38</v>
      </c>
      <c r="B40" s="8" t="s">
        <v>36</v>
      </c>
      <c r="C40" s="8" t="s">
        <v>12</v>
      </c>
      <c r="D40" s="8">
        <v>20200900139</v>
      </c>
      <c r="E40" s="8">
        <v>87</v>
      </c>
      <c r="F40" s="8">
        <f t="shared" si="3"/>
        <v>43.5</v>
      </c>
      <c r="G40" s="8" t="s">
        <v>32</v>
      </c>
      <c r="H40" s="8">
        <v>0</v>
      </c>
      <c r="I40" s="9">
        <f t="shared" si="4"/>
        <v>43.5</v>
      </c>
      <c r="J40" s="8"/>
      <c r="K40" s="8"/>
    </row>
    <row r="41" s="2" customFormat="1" customHeight="1" spans="1:11">
      <c r="A41" s="8">
        <v>39</v>
      </c>
      <c r="B41" s="8" t="s">
        <v>37</v>
      </c>
      <c r="C41" s="8" t="s">
        <v>12</v>
      </c>
      <c r="D41" s="8">
        <v>20200900024</v>
      </c>
      <c r="E41" s="8">
        <v>64</v>
      </c>
      <c r="F41" s="8">
        <f t="shared" si="3"/>
        <v>32</v>
      </c>
      <c r="G41" s="8">
        <v>76.8</v>
      </c>
      <c r="H41" s="8">
        <f t="shared" si="0"/>
        <v>38.4</v>
      </c>
      <c r="I41" s="9">
        <f t="shared" si="4"/>
        <v>70.4</v>
      </c>
      <c r="J41" s="8" t="s">
        <v>13</v>
      </c>
      <c r="K41" s="8"/>
    </row>
    <row r="42" s="2" customFormat="1" customHeight="1" spans="1:11">
      <c r="A42" s="8">
        <v>40</v>
      </c>
      <c r="B42" s="8" t="s">
        <v>37</v>
      </c>
      <c r="C42" s="8" t="s">
        <v>12</v>
      </c>
      <c r="D42" s="8">
        <v>20200900069</v>
      </c>
      <c r="E42" s="8">
        <v>58</v>
      </c>
      <c r="F42" s="8">
        <f t="shared" si="3"/>
        <v>29</v>
      </c>
      <c r="G42" s="8">
        <v>81.38</v>
      </c>
      <c r="H42" s="8">
        <f t="shared" si="0"/>
        <v>40.69</v>
      </c>
      <c r="I42" s="9">
        <f t="shared" si="4"/>
        <v>69.69</v>
      </c>
      <c r="J42" s="8"/>
      <c r="K42" s="8"/>
    </row>
    <row r="43" s="2" customFormat="1" customHeight="1" spans="1:11">
      <c r="A43" s="8">
        <v>41</v>
      </c>
      <c r="B43" s="8" t="s">
        <v>38</v>
      </c>
      <c r="C43" s="8" t="s">
        <v>12</v>
      </c>
      <c r="D43" s="8">
        <v>20200900079</v>
      </c>
      <c r="E43" s="8">
        <v>80</v>
      </c>
      <c r="F43" s="8">
        <f t="shared" si="3"/>
        <v>40</v>
      </c>
      <c r="G43" s="8">
        <v>80.56</v>
      </c>
      <c r="H43" s="8">
        <f t="shared" si="0"/>
        <v>40.28</v>
      </c>
      <c r="I43" s="9">
        <f t="shared" si="4"/>
        <v>80.28</v>
      </c>
      <c r="J43" s="8" t="s">
        <v>13</v>
      </c>
      <c r="K43" s="8"/>
    </row>
    <row r="44" s="2" customFormat="1" customHeight="1" spans="1:11">
      <c r="A44" s="8">
        <v>42</v>
      </c>
      <c r="B44" s="8" t="s">
        <v>38</v>
      </c>
      <c r="C44" s="8" t="s">
        <v>12</v>
      </c>
      <c r="D44" s="8">
        <v>20200900125</v>
      </c>
      <c r="E44" s="8">
        <v>68</v>
      </c>
      <c r="F44" s="8">
        <f t="shared" si="3"/>
        <v>34</v>
      </c>
      <c r="G44" s="8" t="s">
        <v>32</v>
      </c>
      <c r="H44" s="8">
        <v>0</v>
      </c>
      <c r="I44" s="9">
        <f t="shared" si="4"/>
        <v>34</v>
      </c>
      <c r="J44" s="8"/>
      <c r="K44" s="8"/>
    </row>
    <row r="45" s="2" customFormat="1" customHeight="1" spans="1:11">
      <c r="A45" s="8">
        <v>43</v>
      </c>
      <c r="B45" s="8" t="s">
        <v>39</v>
      </c>
      <c r="C45" s="8" t="s">
        <v>12</v>
      </c>
      <c r="D45" s="8">
        <v>20200900046</v>
      </c>
      <c r="E45" s="8">
        <v>63</v>
      </c>
      <c r="F45" s="8">
        <f t="shared" si="3"/>
        <v>31.5</v>
      </c>
      <c r="G45" s="8">
        <v>75.32</v>
      </c>
      <c r="H45" s="8">
        <f t="shared" si="0"/>
        <v>37.66</v>
      </c>
      <c r="I45" s="9">
        <f t="shared" si="4"/>
        <v>69.16</v>
      </c>
      <c r="J45" s="8" t="s">
        <v>13</v>
      </c>
      <c r="K45" s="8"/>
    </row>
    <row r="46" s="2" customFormat="1" customHeight="1" spans="1:11">
      <c r="A46" s="8">
        <v>44</v>
      </c>
      <c r="B46" s="8" t="s">
        <v>40</v>
      </c>
      <c r="C46" s="8" t="s">
        <v>12</v>
      </c>
      <c r="D46" s="8">
        <v>20200900022</v>
      </c>
      <c r="E46" s="8">
        <v>92</v>
      </c>
      <c r="F46" s="8">
        <f t="shared" si="3"/>
        <v>46</v>
      </c>
      <c r="G46" s="8">
        <v>79.8</v>
      </c>
      <c r="H46" s="8">
        <f t="shared" si="0"/>
        <v>39.9</v>
      </c>
      <c r="I46" s="9">
        <f t="shared" si="4"/>
        <v>85.9</v>
      </c>
      <c r="J46" s="8" t="s">
        <v>13</v>
      </c>
      <c r="K46" s="8"/>
    </row>
    <row r="47" s="2" customFormat="1" customHeight="1" spans="1:11">
      <c r="A47" s="8">
        <v>45</v>
      </c>
      <c r="B47" s="8" t="s">
        <v>40</v>
      </c>
      <c r="C47" s="8" t="s">
        <v>12</v>
      </c>
      <c r="D47" s="8">
        <v>20200900050</v>
      </c>
      <c r="E47" s="8">
        <v>86</v>
      </c>
      <c r="F47" s="8">
        <f t="shared" si="3"/>
        <v>43</v>
      </c>
      <c r="G47" s="8">
        <v>79.86</v>
      </c>
      <c r="H47" s="8">
        <f t="shared" si="0"/>
        <v>39.93</v>
      </c>
      <c r="I47" s="9">
        <f t="shared" si="4"/>
        <v>82.93</v>
      </c>
      <c r="J47" s="8"/>
      <c r="K47" s="8"/>
    </row>
    <row r="48" s="2" customFormat="1" customHeight="1" spans="1:11">
      <c r="A48" s="8">
        <v>46</v>
      </c>
      <c r="B48" s="8" t="s">
        <v>41</v>
      </c>
      <c r="C48" s="8" t="s">
        <v>12</v>
      </c>
      <c r="D48" s="8">
        <v>20200900097</v>
      </c>
      <c r="E48" s="8">
        <v>60</v>
      </c>
      <c r="F48" s="8">
        <f t="shared" si="3"/>
        <v>30</v>
      </c>
      <c r="G48" s="8">
        <v>74.06</v>
      </c>
      <c r="H48" s="8">
        <f t="shared" si="0"/>
        <v>37.03</v>
      </c>
      <c r="I48" s="9">
        <f t="shared" si="4"/>
        <v>67.03</v>
      </c>
      <c r="J48" s="8" t="s">
        <v>13</v>
      </c>
      <c r="K48" s="8"/>
    </row>
    <row r="49" s="2" customFormat="1" customHeight="1" spans="1:11">
      <c r="A49" s="8">
        <v>47</v>
      </c>
      <c r="B49" s="8" t="s">
        <v>42</v>
      </c>
      <c r="C49" s="8" t="s">
        <v>12</v>
      </c>
      <c r="D49" s="8">
        <v>20200900006</v>
      </c>
      <c r="E49" s="8">
        <v>79</v>
      </c>
      <c r="F49" s="8">
        <f t="shared" si="3"/>
        <v>39.5</v>
      </c>
      <c r="G49" s="8">
        <v>76.96</v>
      </c>
      <c r="H49" s="8">
        <f t="shared" si="0"/>
        <v>38.48</v>
      </c>
      <c r="I49" s="9">
        <f t="shared" si="4"/>
        <v>77.98</v>
      </c>
      <c r="J49" s="8" t="s">
        <v>13</v>
      </c>
      <c r="K49" s="8"/>
    </row>
    <row r="50" s="2" customFormat="1" customHeight="1" spans="1:11">
      <c r="A50" s="8">
        <v>49</v>
      </c>
      <c r="B50" s="8" t="s">
        <v>43</v>
      </c>
      <c r="C50" s="8" t="s">
        <v>12</v>
      </c>
      <c r="D50" s="8">
        <v>20200900106</v>
      </c>
      <c r="E50" s="8">
        <v>87</v>
      </c>
      <c r="F50" s="8">
        <f t="shared" si="3"/>
        <v>43.5</v>
      </c>
      <c r="G50" s="8">
        <v>79.74</v>
      </c>
      <c r="H50" s="8">
        <f t="shared" si="0"/>
        <v>39.87</v>
      </c>
      <c r="I50" s="9">
        <f t="shared" si="4"/>
        <v>83.37</v>
      </c>
      <c r="J50" s="8" t="s">
        <v>13</v>
      </c>
      <c r="K50" s="8"/>
    </row>
    <row r="51" s="2" customFormat="1" customHeight="1" spans="1:11">
      <c r="A51" s="8">
        <v>48</v>
      </c>
      <c r="B51" s="8" t="s">
        <v>43</v>
      </c>
      <c r="C51" s="8" t="s">
        <v>12</v>
      </c>
      <c r="D51" s="8">
        <v>20200900003</v>
      </c>
      <c r="E51" s="8">
        <v>89</v>
      </c>
      <c r="F51" s="8">
        <f t="shared" si="3"/>
        <v>44.5</v>
      </c>
      <c r="G51" s="8">
        <v>75</v>
      </c>
      <c r="H51" s="8">
        <f t="shared" si="0"/>
        <v>37.5</v>
      </c>
      <c r="I51" s="9">
        <f t="shared" si="4"/>
        <v>82</v>
      </c>
      <c r="J51" s="8"/>
      <c r="K51" s="8"/>
    </row>
    <row r="52" s="2" customFormat="1" customHeight="1" spans="1:11">
      <c r="A52" s="8">
        <v>50</v>
      </c>
      <c r="B52" s="8" t="s">
        <v>44</v>
      </c>
      <c r="C52" s="8" t="s">
        <v>12</v>
      </c>
      <c r="D52" s="8">
        <v>20200900016</v>
      </c>
      <c r="E52" s="8">
        <v>83</v>
      </c>
      <c r="F52" s="8">
        <f t="shared" si="3"/>
        <v>41.5</v>
      </c>
      <c r="G52" s="8">
        <v>75.4</v>
      </c>
      <c r="H52" s="8">
        <f t="shared" si="0"/>
        <v>37.7</v>
      </c>
      <c r="I52" s="9">
        <f t="shared" si="4"/>
        <v>79.2</v>
      </c>
      <c r="J52" s="8" t="s">
        <v>13</v>
      </c>
      <c r="K52" s="8"/>
    </row>
    <row r="53" s="2" customFormat="1" customHeight="1" spans="1:11">
      <c r="A53" s="8">
        <v>51</v>
      </c>
      <c r="B53" s="8" t="s">
        <v>44</v>
      </c>
      <c r="C53" s="8" t="s">
        <v>12</v>
      </c>
      <c r="D53" s="8">
        <v>20200900087</v>
      </c>
      <c r="E53" s="8">
        <v>44</v>
      </c>
      <c r="F53" s="8">
        <f t="shared" si="3"/>
        <v>22</v>
      </c>
      <c r="G53" s="8" t="s">
        <v>32</v>
      </c>
      <c r="H53" s="8">
        <v>0</v>
      </c>
      <c r="I53" s="9">
        <f t="shared" si="4"/>
        <v>22</v>
      </c>
      <c r="J53" s="8"/>
      <c r="K53" s="8"/>
    </row>
    <row r="54" s="2" customFormat="1" customHeight="1" spans="1:11">
      <c r="A54" s="8">
        <v>53</v>
      </c>
      <c r="B54" s="8" t="s">
        <v>45</v>
      </c>
      <c r="C54" s="8" t="s">
        <v>12</v>
      </c>
      <c r="D54" s="8">
        <v>20200900138</v>
      </c>
      <c r="E54" s="8">
        <v>89</v>
      </c>
      <c r="F54" s="8">
        <f t="shared" si="3"/>
        <v>44.5</v>
      </c>
      <c r="G54" s="8">
        <v>85.22</v>
      </c>
      <c r="H54" s="8">
        <f t="shared" ref="H54:H63" si="5">G54*0.5</f>
        <v>42.61</v>
      </c>
      <c r="I54" s="9">
        <f t="shared" si="4"/>
        <v>87.11</v>
      </c>
      <c r="J54" s="8" t="s">
        <v>13</v>
      </c>
      <c r="K54" s="8"/>
    </row>
    <row r="55" s="2" customFormat="1" customHeight="1" spans="1:11">
      <c r="A55" s="8">
        <v>52</v>
      </c>
      <c r="B55" s="8" t="s">
        <v>45</v>
      </c>
      <c r="C55" s="8" t="s">
        <v>12</v>
      </c>
      <c r="D55" s="8">
        <v>20200900126</v>
      </c>
      <c r="E55" s="8">
        <v>90</v>
      </c>
      <c r="F55" s="8">
        <f t="shared" si="3"/>
        <v>45</v>
      </c>
      <c r="G55" s="8">
        <v>82.02</v>
      </c>
      <c r="H55" s="8">
        <f t="shared" si="5"/>
        <v>41.01</v>
      </c>
      <c r="I55" s="9">
        <f t="shared" si="4"/>
        <v>86.01</v>
      </c>
      <c r="J55" s="8"/>
      <c r="K55" s="8"/>
    </row>
    <row r="56" s="2" customFormat="1" customHeight="1" spans="1:11">
      <c r="A56" s="8">
        <v>54</v>
      </c>
      <c r="B56" s="8" t="s">
        <v>46</v>
      </c>
      <c r="C56" s="8" t="s">
        <v>12</v>
      </c>
      <c r="D56" s="8">
        <v>20200900090</v>
      </c>
      <c r="E56" s="8">
        <v>90</v>
      </c>
      <c r="F56" s="8">
        <f t="shared" si="3"/>
        <v>45</v>
      </c>
      <c r="G56" s="8">
        <v>80.9</v>
      </c>
      <c r="H56" s="8">
        <f t="shared" si="5"/>
        <v>40.45</v>
      </c>
      <c r="I56" s="9">
        <f t="shared" si="4"/>
        <v>85.45</v>
      </c>
      <c r="J56" s="8" t="s">
        <v>13</v>
      </c>
      <c r="K56" s="8"/>
    </row>
    <row r="57" s="2" customFormat="1" customHeight="1" spans="1:11">
      <c r="A57" s="8">
        <v>55</v>
      </c>
      <c r="B57" s="8" t="s">
        <v>46</v>
      </c>
      <c r="C57" s="8" t="s">
        <v>12</v>
      </c>
      <c r="D57" s="8">
        <v>20200900052</v>
      </c>
      <c r="E57" s="8">
        <v>89</v>
      </c>
      <c r="F57" s="8">
        <f t="shared" si="3"/>
        <v>44.5</v>
      </c>
      <c r="G57" s="8">
        <v>74.04</v>
      </c>
      <c r="H57" s="8">
        <f t="shared" si="5"/>
        <v>37.02</v>
      </c>
      <c r="I57" s="9">
        <f t="shared" si="4"/>
        <v>81.52</v>
      </c>
      <c r="J57" s="8"/>
      <c r="K57" s="8"/>
    </row>
    <row r="58" s="2" customFormat="1" customHeight="1" spans="1:11">
      <c r="A58" s="8">
        <v>56</v>
      </c>
      <c r="B58" s="8" t="s">
        <v>47</v>
      </c>
      <c r="C58" s="8" t="s">
        <v>12</v>
      </c>
      <c r="D58" s="8">
        <v>20200900007</v>
      </c>
      <c r="E58" s="8">
        <v>89</v>
      </c>
      <c r="F58" s="8">
        <f t="shared" si="3"/>
        <v>44.5</v>
      </c>
      <c r="G58" s="8">
        <v>77.6</v>
      </c>
      <c r="H58" s="8">
        <f t="shared" si="5"/>
        <v>38.8</v>
      </c>
      <c r="I58" s="9">
        <f t="shared" si="4"/>
        <v>83.3</v>
      </c>
      <c r="J58" s="8" t="s">
        <v>13</v>
      </c>
      <c r="K58" s="8"/>
    </row>
    <row r="59" s="2" customFormat="1" customHeight="1" spans="1:11">
      <c r="A59" s="8">
        <v>57</v>
      </c>
      <c r="B59" s="8" t="s">
        <v>47</v>
      </c>
      <c r="C59" s="8" t="s">
        <v>12</v>
      </c>
      <c r="D59" s="8">
        <v>20200900136</v>
      </c>
      <c r="E59" s="8">
        <v>82</v>
      </c>
      <c r="F59" s="8">
        <f t="shared" si="3"/>
        <v>41</v>
      </c>
      <c r="G59" s="8">
        <v>77.86</v>
      </c>
      <c r="H59" s="8">
        <f t="shared" si="5"/>
        <v>38.93</v>
      </c>
      <c r="I59" s="9">
        <f t="shared" si="4"/>
        <v>79.93</v>
      </c>
      <c r="J59" s="8"/>
      <c r="K59" s="8"/>
    </row>
    <row r="60" s="2" customFormat="1" customHeight="1" spans="1:11">
      <c r="A60" s="8">
        <v>58</v>
      </c>
      <c r="B60" s="8" t="s">
        <v>48</v>
      </c>
      <c r="C60" s="8" t="s">
        <v>12</v>
      </c>
      <c r="D60" s="8">
        <v>20200900075</v>
      </c>
      <c r="E60" s="8">
        <v>93</v>
      </c>
      <c r="F60" s="8">
        <f t="shared" si="3"/>
        <v>46.5</v>
      </c>
      <c r="G60" s="8">
        <v>83.72</v>
      </c>
      <c r="H60" s="8">
        <f t="shared" si="5"/>
        <v>41.86</v>
      </c>
      <c r="I60" s="9">
        <f t="shared" si="4"/>
        <v>88.36</v>
      </c>
      <c r="J60" s="8" t="s">
        <v>13</v>
      </c>
      <c r="K60" s="8"/>
    </row>
    <row r="61" s="2" customFormat="1" customHeight="1" spans="1:11">
      <c r="A61" s="8">
        <v>59</v>
      </c>
      <c r="B61" s="8" t="s">
        <v>48</v>
      </c>
      <c r="C61" s="8" t="s">
        <v>12</v>
      </c>
      <c r="D61" s="8">
        <v>20200900063</v>
      </c>
      <c r="E61" s="8">
        <v>88</v>
      </c>
      <c r="F61" s="8">
        <f t="shared" si="3"/>
        <v>44</v>
      </c>
      <c r="G61" s="8">
        <v>77.1</v>
      </c>
      <c r="H61" s="8">
        <f t="shared" si="5"/>
        <v>38.55</v>
      </c>
      <c r="I61" s="9">
        <f t="shared" si="4"/>
        <v>82.55</v>
      </c>
      <c r="J61" s="8"/>
      <c r="K61" s="8"/>
    </row>
    <row r="62" s="2" customFormat="1" customHeight="1" spans="1:11">
      <c r="A62" s="8">
        <v>60</v>
      </c>
      <c r="B62" s="8" t="s">
        <v>49</v>
      </c>
      <c r="C62" s="8" t="s">
        <v>12</v>
      </c>
      <c r="D62" s="8">
        <v>20200900064</v>
      </c>
      <c r="E62" s="8">
        <v>84</v>
      </c>
      <c r="F62" s="8">
        <f t="shared" si="3"/>
        <v>42</v>
      </c>
      <c r="G62" s="8">
        <v>79.2</v>
      </c>
      <c r="H62" s="8">
        <f t="shared" si="5"/>
        <v>39.6</v>
      </c>
      <c r="I62" s="9">
        <f t="shared" si="4"/>
        <v>81.6</v>
      </c>
      <c r="J62" s="8" t="s">
        <v>13</v>
      </c>
      <c r="K62" s="8"/>
    </row>
    <row r="63" s="2" customFormat="1" customHeight="1" spans="1:11">
      <c r="A63" s="8">
        <v>61</v>
      </c>
      <c r="B63" s="8" t="s">
        <v>49</v>
      </c>
      <c r="C63" s="8" t="s">
        <v>12</v>
      </c>
      <c r="D63" s="8">
        <v>20200900045</v>
      </c>
      <c r="E63" s="8">
        <v>78</v>
      </c>
      <c r="F63" s="8">
        <f t="shared" si="3"/>
        <v>39</v>
      </c>
      <c r="G63" s="8">
        <v>75.58</v>
      </c>
      <c r="H63" s="8">
        <f t="shared" si="5"/>
        <v>37.79</v>
      </c>
      <c r="I63" s="9">
        <f t="shared" si="4"/>
        <v>76.79</v>
      </c>
      <c r="J63" s="8"/>
      <c r="K63" s="8"/>
    </row>
    <row r="64" s="2" customFormat="1" customHeight="1" spans="1:11">
      <c r="A64" s="8">
        <v>62</v>
      </c>
      <c r="B64" s="8" t="s">
        <v>50</v>
      </c>
      <c r="C64" s="8" t="s">
        <v>12</v>
      </c>
      <c r="D64" s="8">
        <v>20200900102</v>
      </c>
      <c r="E64" s="8">
        <v>82</v>
      </c>
      <c r="F64" s="8">
        <f t="shared" si="3"/>
        <v>41</v>
      </c>
      <c r="G64" s="8">
        <v>79.12</v>
      </c>
      <c r="H64" s="8">
        <f t="shared" si="0"/>
        <v>39.56</v>
      </c>
      <c r="I64" s="9">
        <f t="shared" si="4"/>
        <v>80.56</v>
      </c>
      <c r="J64" s="8" t="s">
        <v>13</v>
      </c>
      <c r="K64" s="8"/>
    </row>
    <row r="65" s="2" customFormat="1" customHeight="1" spans="1:11">
      <c r="A65" s="8">
        <v>63</v>
      </c>
      <c r="B65" s="8" t="s">
        <v>50</v>
      </c>
      <c r="C65" s="8" t="s">
        <v>12</v>
      </c>
      <c r="D65" s="8">
        <v>20200900133</v>
      </c>
      <c r="E65" s="8">
        <v>51</v>
      </c>
      <c r="F65" s="8">
        <f t="shared" si="3"/>
        <v>25.5</v>
      </c>
      <c r="G65" s="8" t="s">
        <v>32</v>
      </c>
      <c r="H65" s="8">
        <v>0</v>
      </c>
      <c r="I65" s="9">
        <f t="shared" si="4"/>
        <v>25.5</v>
      </c>
      <c r="J65" s="8"/>
      <c r="K65" s="8"/>
    </row>
    <row r="66" s="2" customFormat="1" customHeight="1" spans="1:11">
      <c r="A66" s="8">
        <v>64</v>
      </c>
      <c r="B66" s="8" t="s">
        <v>51</v>
      </c>
      <c r="C66" s="8" t="s">
        <v>12</v>
      </c>
      <c r="D66" s="8">
        <v>20200900025</v>
      </c>
      <c r="E66" s="8">
        <v>82.5</v>
      </c>
      <c r="F66" s="8">
        <f t="shared" si="3"/>
        <v>41.25</v>
      </c>
      <c r="G66" s="8">
        <v>75.74</v>
      </c>
      <c r="H66" s="8">
        <f t="shared" si="0"/>
        <v>37.87</v>
      </c>
      <c r="I66" s="9">
        <f t="shared" si="4"/>
        <v>79.12</v>
      </c>
      <c r="J66" s="8" t="s">
        <v>13</v>
      </c>
      <c r="K66" s="8"/>
    </row>
  </sheetData>
  <sortState ref="A3:K66">
    <sortCondition ref="B3:B66"/>
    <sortCondition ref="I3:I66" descending="1"/>
  </sortState>
  <mergeCells count="1">
    <mergeCell ref="A1:K1"/>
  </mergeCells>
  <pageMargins left="0.751388888888889" right="0.751388888888889" top="0.409027777777778" bottom="0.60625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其他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那年花开正艳</cp:lastModifiedBy>
  <dcterms:created xsi:type="dcterms:W3CDTF">2020-09-28T05:35:00Z</dcterms:created>
  <dcterms:modified xsi:type="dcterms:W3CDTF">2020-09-30T11:03:00Z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  <property fmtid="{D5CDD505-2E9C-101B-9397-08002B2CF9AE}" pid="3" name="KSOReadingLayout">
    <vt:bool>true</vt:bool>
  </property>
</Properties>
</file>