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<sst xmlns="http://schemas.openxmlformats.org/spreadsheetml/2006/main" count="49" uniqueCount="37">
  <si>
    <t>重庆市万州区司法局2020年公开招聘
社区矫正社会工作者面试成绩及进入体检人员名单表</t>
  </si>
  <si>
    <t>序号</t>
  </si>
  <si>
    <t>姓名</t>
  </si>
  <si>
    <t>性别</t>
  </si>
  <si>
    <t>身份证号码</t>
  </si>
  <si>
    <t>准考证号</t>
  </si>
  <si>
    <t>笔试成绩</t>
  </si>
  <si>
    <t>折算比例</t>
  </si>
  <si>
    <t>笔试折算成绩</t>
  </si>
  <si>
    <t>面试成绩</t>
  </si>
  <si>
    <t>面试折算成绩</t>
  </si>
  <si>
    <t>总成绩</t>
  </si>
  <si>
    <t>是否进入体检</t>
  </si>
  <si>
    <t>潘小清</t>
  </si>
  <si>
    <t>女</t>
  </si>
  <si>
    <t>500101********3988</t>
  </si>
  <si>
    <t>20201121006</t>
  </si>
  <si>
    <t>是</t>
  </si>
  <si>
    <t>谢昊然</t>
  </si>
  <si>
    <t>男</t>
  </si>
  <si>
    <t>500234********0012</t>
  </si>
  <si>
    <t>20201121018</t>
  </si>
  <si>
    <t>崔向丹</t>
  </si>
  <si>
    <t>500101********7054</t>
  </si>
  <si>
    <t>20201121028</t>
  </si>
  <si>
    <t>张羽</t>
  </si>
  <si>
    <t>500101********021X</t>
  </si>
  <si>
    <t>20201121022</t>
  </si>
  <si>
    <t>贺长红</t>
  </si>
  <si>
    <t>511203********0306</t>
  </si>
  <si>
    <t>20201121002</t>
  </si>
  <si>
    <t>王舟</t>
  </si>
  <si>
    <t>500101********3313</t>
  </si>
  <si>
    <t>20201121005</t>
  </si>
  <si>
    <t>聂宏亮</t>
  </si>
  <si>
    <t>500101********9711</t>
  </si>
  <si>
    <t>20201121001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</si>
</sst>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方正楷体_GBK"/>
      <charset val="134"/>
    </font>
    <font>
      <sz val="11"/>
      <name val="方正楷体_GBK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P3" sqref="P3"/>
    </sheetView>
  </sheetViews>
  <sheetFormatPr defaultColWidth="9" defaultRowHeight="13.5"/>
  <cols>
    <col min="4" max="4" width="24.375" customWidth="1"/>
    <col min="5" max="5" width="16.5" customWidth="1"/>
  </cols>
  <sheetData>
    <row r="1" ht="78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"/>
    </row>
    <row r="2" ht="28.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7</v>
      </c>
      <c r="K2" s="2" t="s">
        <v>10</v>
      </c>
      <c r="L2" s="2" t="s">
        <v>11</v>
      </c>
      <c r="M2" s="2" t="s">
        <v>12</v>
      </c>
    </row>
    <row r="3" ht="40.5" spans="1:13">
      <c r="A3" s="3">
        <v>1</v>
      </c>
      <c r="B3" s="3" t="s">
        <v>13</v>
      </c>
      <c r="C3" s="3" t="s">
        <v>14</v>
      </c>
      <c r="D3" s="3" t="s">
        <v>15</v>
      </c>
      <c r="E3" s="4" t="s">
        <v>16</v>
      </c>
      <c r="F3" s="5">
        <v>91</v>
      </c>
      <c r="G3" s="5">
        <v>0.5</v>
      </c>
      <c r="H3" s="5">
        <f t="shared" ref="H3:H9" si="0">F3*G3</f>
        <v>45.5</v>
      </c>
      <c r="I3" s="5">
        <v>84</v>
      </c>
      <c r="J3" s="5">
        <v>0.5</v>
      </c>
      <c r="K3" s="5">
        <f t="shared" ref="K3:K9" si="1">I3*J3</f>
        <v>42</v>
      </c>
      <c r="L3" s="5">
        <f t="shared" ref="L3:L9" si="2">H3+K3</f>
        <v>87.5</v>
      </c>
      <c r="M3" s="5" t="s">
        <v>17</v>
      </c>
    </row>
    <row r="4" ht="40.5" spans="1:13">
      <c r="A4" s="3">
        <v>2</v>
      </c>
      <c r="B4" s="3" t="s">
        <v>18</v>
      </c>
      <c r="C4" s="3" t="s">
        <v>19</v>
      </c>
      <c r="D4" s="3" t="s">
        <v>20</v>
      </c>
      <c r="E4" s="4" t="s">
        <v>21</v>
      </c>
      <c r="F4" s="5">
        <v>88</v>
      </c>
      <c r="G4" s="5">
        <v>0.5</v>
      </c>
      <c r="H4" s="5">
        <f t="shared" si="0"/>
        <v>44</v>
      </c>
      <c r="I4" s="5">
        <v>85.2</v>
      </c>
      <c r="J4" s="5">
        <v>0.5</v>
      </c>
      <c r="K4" s="5">
        <f t="shared" si="1"/>
        <v>42.6</v>
      </c>
      <c r="L4" s="5">
        <f t="shared" si="2"/>
        <v>86.6</v>
      </c>
      <c r="M4" s="5" t="s">
        <v>17</v>
      </c>
    </row>
    <row r="5" ht="40.5" spans="1:13">
      <c r="A5" s="3">
        <v>3</v>
      </c>
      <c r="B5" s="3" t="s">
        <v>22</v>
      </c>
      <c r="C5" s="3" t="s">
        <v>19</v>
      </c>
      <c r="D5" s="3" t="s">
        <v>23</v>
      </c>
      <c r="E5" s="4" t="s">
        <v>24</v>
      </c>
      <c r="F5" s="5">
        <v>89</v>
      </c>
      <c r="G5" s="5">
        <v>0.5</v>
      </c>
      <c r="H5" s="5">
        <f t="shared" si="0"/>
        <v>44.5</v>
      </c>
      <c r="I5" s="5">
        <v>82.8</v>
      </c>
      <c r="J5" s="5">
        <v>0.5</v>
      </c>
      <c r="K5" s="5">
        <f t="shared" si="1"/>
        <v>41.4</v>
      </c>
      <c r="L5" s="5">
        <f t="shared" si="2"/>
        <v>85.9</v>
      </c>
      <c r="M5" s="5" t="s">
        <v>17</v>
      </c>
    </row>
    <row r="6" ht="40.5" spans="1:13">
      <c r="A6" s="3">
        <v>4</v>
      </c>
      <c r="B6" s="3" t="s">
        <v>25</v>
      </c>
      <c r="C6" s="3" t="s">
        <v>19</v>
      </c>
      <c r="D6" s="3" t="s">
        <v>26</v>
      </c>
      <c r="E6" s="4" t="s">
        <v>27</v>
      </c>
      <c r="F6" s="5">
        <v>85</v>
      </c>
      <c r="G6" s="5">
        <v>0.5</v>
      </c>
      <c r="H6" s="5">
        <f t="shared" si="0"/>
        <v>42.5</v>
      </c>
      <c r="I6" s="5">
        <v>86.6</v>
      </c>
      <c r="J6" s="5">
        <v>0.5</v>
      </c>
      <c r="K6" s="5">
        <f t="shared" si="1"/>
        <v>43.3</v>
      </c>
      <c r="L6" s="5">
        <f t="shared" si="2"/>
        <v>85.8</v>
      </c>
      <c r="M6" s="5" t="s">
        <v>17</v>
      </c>
    </row>
    <row r="7" ht="40.5" spans="1:13">
      <c r="A7" s="3">
        <v>5</v>
      </c>
      <c r="B7" s="3" t="s">
        <v>28</v>
      </c>
      <c r="C7" s="3" t="s">
        <v>14</v>
      </c>
      <c r="D7" s="3" t="s">
        <v>29</v>
      </c>
      <c r="E7" s="4" t="s">
        <v>30</v>
      </c>
      <c r="F7" s="5">
        <v>89</v>
      </c>
      <c r="G7" s="5">
        <v>0.5</v>
      </c>
      <c r="H7" s="5">
        <f t="shared" si="0"/>
        <v>44.5</v>
      </c>
      <c r="I7" s="5">
        <v>81.4</v>
      </c>
      <c r="J7" s="5">
        <v>0.5</v>
      </c>
      <c r="K7" s="5">
        <f t="shared" si="1"/>
        <v>40.7</v>
      </c>
      <c r="L7" s="5">
        <f t="shared" si="2"/>
        <v>85.2</v>
      </c>
      <c r="M7" s="5" t="s">
        <v>17</v>
      </c>
    </row>
    <row r="8" ht="40.5" spans="1:13">
      <c r="A8" s="3">
        <v>6</v>
      </c>
      <c r="B8" s="3" t="s">
        <v>31</v>
      </c>
      <c r="C8" s="3" t="s">
        <v>19</v>
      </c>
      <c r="D8" s="3" t="s">
        <v>32</v>
      </c>
      <c r="E8" s="4" t="s">
        <v>33</v>
      </c>
      <c r="F8" s="5">
        <v>88</v>
      </c>
      <c r="G8" s="5">
        <v>0.5</v>
      </c>
      <c r="H8" s="5">
        <f t="shared" si="0"/>
        <v>44</v>
      </c>
      <c r="I8" s="5">
        <v>82</v>
      </c>
      <c r="J8" s="5">
        <v>0.5</v>
      </c>
      <c r="K8" s="5">
        <f t="shared" si="1"/>
        <v>41</v>
      </c>
      <c r="L8" s="5">
        <f t="shared" si="2"/>
        <v>85</v>
      </c>
      <c r="M8" s="5" t="s">
        <v>17</v>
      </c>
    </row>
    <row r="9" ht="40.5" spans="1:13">
      <c r="A9" s="3">
        <v>7</v>
      </c>
      <c r="B9" s="3" t="s">
        <v>34</v>
      </c>
      <c r="C9" s="3" t="s">
        <v>19</v>
      </c>
      <c r="D9" s="3" t="s">
        <v>35</v>
      </c>
      <c r="E9" s="4" t="s">
        <v>36</v>
      </c>
      <c r="F9" s="5">
        <v>86</v>
      </c>
      <c r="G9" s="5">
        <v>0.5</v>
      </c>
      <c r="H9" s="5">
        <f t="shared" si="0"/>
        <v>43</v>
      </c>
      <c r="I9" s="5">
        <v>81.6</v>
      </c>
      <c r="J9" s="5">
        <v>0.5</v>
      </c>
      <c r="K9" s="5">
        <f t="shared" si="1"/>
        <v>40.8</v>
      </c>
      <c r="L9" s="5">
        <f t="shared" si="2"/>
        <v>83.8</v>
      </c>
      <c r="M9" s="5" t="s">
        <v>17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那年花开正艳</cp:lastModifiedBy>
  <dcterms:created xsi:type="dcterms:W3CDTF">2020-11-23T06:04:18Z</dcterms:created>
  <dcterms:modified xsi:type="dcterms:W3CDTF">2020-11-23T06:04:45Z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