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Sheet1!$A$3:$H$8</definedName>
  </definedNames>
  <calcPr calcId="144525"/>
</workbook>
</file>

<file path=xl/sharedStrings.xml><?xml version="1.0" encoding="utf-8"?>
<sst xmlns="http://schemas.openxmlformats.org/spreadsheetml/2006/main" count="19" uniqueCount="13">
  <si>
    <t>附件：</t>
  </si>
  <si>
    <t>重庆市万州区双河口街道办事处2023年选聘
社区专职干部面试成绩、汇总成绩表及进入体检人员名单</t>
  </si>
  <si>
    <t>序号</t>
  </si>
  <si>
    <t>报考岗位</t>
  </si>
  <si>
    <t>准考证号</t>
  </si>
  <si>
    <t>笔试成绩</t>
  </si>
  <si>
    <t>笔试折算成绩
（50%）</t>
  </si>
  <si>
    <t>面试成绩</t>
  </si>
  <si>
    <t>面试折算成绩
（50%）</t>
  </si>
  <si>
    <t>总成绩</t>
  </si>
  <si>
    <t>是否进入
体检</t>
  </si>
  <si>
    <t>社区专职干部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</si>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</sst>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I2"/>
    </sheetView>
  </sheetViews>
  <sheetFormatPr defaultColWidth="9" defaultRowHeight="25" customHeight="1" outlineLevelRow="7"/>
  <cols>
    <col min="1" max="1" width="6.25" style="4" customWidth="1"/>
    <col min="2" max="2" width="16" style="4" customWidth="1"/>
    <col min="3" max="3" width="15" style="4" customWidth="1"/>
    <col min="4" max="4" width="11.625" style="4" customWidth="1"/>
    <col min="5" max="5" width="14.25" style="4" customWidth="1"/>
    <col min="6" max="6" width="9.5" style="4" customWidth="1"/>
    <col min="7" max="7" width="13.625" style="5" customWidth="1"/>
    <col min="8" max="8" width="9" style="5"/>
    <col min="9" max="9" width="10.625" style="4" customWidth="1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11" t="s">
        <v>9</v>
      </c>
      <c r="I3" s="9" t="s">
        <v>10</v>
      </c>
    </row>
    <row r="4" s="3" customFormat="1" customHeight="1" spans="1:9">
      <c r="A4" s="8">
        <v>1</v>
      </c>
      <c r="B4" s="12" t="s">
        <v>11</v>
      </c>
      <c r="C4" s="12">
        <v>23002700005</v>
      </c>
      <c r="D4" s="13">
        <v>69.2</v>
      </c>
      <c r="E4" s="8">
        <f>D4*0.5</f>
        <v>34.6</v>
      </c>
      <c r="F4" s="8">
        <v>80.25</v>
      </c>
      <c r="G4" s="11">
        <f>F4*0.5</f>
        <v>40.125</v>
      </c>
      <c r="H4" s="11">
        <f>E4+G4</f>
        <v>74.725</v>
      </c>
      <c r="I4" s="9" t="s">
        <v>12</v>
      </c>
    </row>
    <row r="5" s="3" customFormat="1" customHeight="1" spans="1:9">
      <c r="A5" s="8">
        <v>2</v>
      </c>
      <c r="B5" s="12" t="s">
        <v>11</v>
      </c>
      <c r="C5" s="12">
        <v>23002700004</v>
      </c>
      <c r="D5" s="13">
        <v>63.6</v>
      </c>
      <c r="E5" s="8">
        <f>D5*0.5</f>
        <v>31.8</v>
      </c>
      <c r="F5" s="8">
        <v>78.02</v>
      </c>
      <c r="G5" s="11">
        <f>F5*0.5</f>
        <v>39.01</v>
      </c>
      <c r="H5" s="11">
        <f>E5+G5</f>
        <v>70.81</v>
      </c>
      <c r="I5" s="9" t="s">
        <v>12</v>
      </c>
    </row>
    <row r="6" s="3" customFormat="1" customHeight="1" spans="1:9">
      <c r="A6" s="8">
        <v>3</v>
      </c>
      <c r="B6" s="12" t="s">
        <v>11</v>
      </c>
      <c r="C6" s="12">
        <v>23002700002</v>
      </c>
      <c r="D6" s="13">
        <v>57</v>
      </c>
      <c r="E6" s="8">
        <f>D6*0.5</f>
        <v>28.5</v>
      </c>
      <c r="F6" s="8">
        <v>80.28</v>
      </c>
      <c r="G6" s="11">
        <f>F6*0.5</f>
        <v>40.14</v>
      </c>
      <c r="H6" s="11">
        <f>E6+G6</f>
        <v>68.64</v>
      </c>
      <c r="I6" s="9" t="s">
        <v>12</v>
      </c>
    </row>
    <row r="7" s="3" customFormat="1" customHeight="1" spans="1:9">
      <c r="A7" s="8">
        <v>4</v>
      </c>
      <c r="B7" s="12" t="s">
        <v>11</v>
      </c>
      <c r="C7" s="12">
        <v>23002700003</v>
      </c>
      <c r="D7" s="13">
        <v>52</v>
      </c>
      <c r="E7" s="8">
        <f>D7*0.5</f>
        <v>26</v>
      </c>
      <c r="F7" s="8">
        <v>78.84</v>
      </c>
      <c r="G7" s="11">
        <f>F7*0.5</f>
        <v>39.42</v>
      </c>
      <c r="H7" s="11">
        <f>E7+G7</f>
        <v>65.42</v>
      </c>
      <c r="I7" s="8"/>
    </row>
    <row r="8" s="3" customFormat="1" customHeight="1" spans="1:9">
      <c r="A8" s="8">
        <v>5</v>
      </c>
      <c r="B8" s="12" t="s">
        <v>11</v>
      </c>
      <c r="C8" s="12">
        <v>23002700001</v>
      </c>
      <c r="D8" s="13">
        <v>49.8</v>
      </c>
      <c r="E8" s="8">
        <f>D8*0.5</f>
        <v>24.9</v>
      </c>
      <c r="F8" s="8">
        <v>79.37</v>
      </c>
      <c r="G8" s="11">
        <f>F8*0.5</f>
        <v>39.685</v>
      </c>
      <c r="H8" s="11">
        <f>E8+G8</f>
        <v>64.585</v>
      </c>
      <c r="I8" s="8"/>
    </row>
  </sheetData>
  <autoFilter ref="A3:H8">
    <sortState ref="A3:H8">
      <sortCondition ref="H2" descending="1"/>
    </sortState>
    <extLst/>
  </autoFilter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2023-11-02T08:02:31Z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CA0698D19ACF4A91A029204E7F2F4FA8_13</vt:lpwstr>
  </property>
  <property fmtid="{D5CDD505-2E9C-101B-9397-08002B2CF9AE}" pid="3" name="KSOProductBuildVer">
    <vt:lpwstr>2052-12.1.0.15712</vt:lpwstr>
  </property>
</Properties>
</file>